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M:\BILDER - NORDESIGN PRODUKTER\Prosjekter hjemmeside\"/>
    </mc:Choice>
  </mc:AlternateContent>
  <xr:revisionPtr revIDLastSave="0" documentId="13_ncr:1_{2D1C6206-A15F-42DA-987F-131A4078F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6" i="1"/>
  <c r="B9" i="1"/>
  <c r="E6" i="1" l="1"/>
  <c r="E10" i="1"/>
  <c r="E7" i="1"/>
  <c r="E11" i="1" l="1"/>
  <c r="E13" i="1" l="1"/>
</calcChain>
</file>

<file path=xl/sharedStrings.xml><?xml version="1.0" encoding="utf-8"?>
<sst xmlns="http://schemas.openxmlformats.org/spreadsheetml/2006/main" count="32" uniqueCount="22">
  <si>
    <t>Strømforbruk</t>
  </si>
  <si>
    <t>Brukstid dager i året</t>
  </si>
  <si>
    <t>SUM</t>
  </si>
  <si>
    <t>Løpende kostnader</t>
  </si>
  <si>
    <t>W</t>
  </si>
  <si>
    <t>Brukstid pr år</t>
  </si>
  <si>
    <t>Reduksjon i løpende kostnader</t>
  </si>
  <si>
    <t>Sett inn navn på område - F. eks. Parkeringskjeller</t>
  </si>
  <si>
    <t>kW</t>
  </si>
  <si>
    <t>Kr</t>
  </si>
  <si>
    <t>D</t>
  </si>
  <si>
    <t>T</t>
  </si>
  <si>
    <t>Stk</t>
  </si>
  <si>
    <t>Totalforbruk lamper (kW)</t>
  </si>
  <si>
    <t>Strømpris inkl. nettleie kr/kWh</t>
  </si>
  <si>
    <t>Brukstid timer pr. dag</t>
  </si>
  <si>
    <t>Strømforbruk pr. stk.</t>
  </si>
  <si>
    <t>Fyll inn verdier (tall) i de hvite feltene i kolonne B</t>
  </si>
  <si>
    <t>Gamle lamper (lysrør)</t>
  </si>
  <si>
    <t>Nye lamper (LED)</t>
  </si>
  <si>
    <t>Antall gamle lamper (lysrør)</t>
  </si>
  <si>
    <t>Antall nye lamper (LED)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</si>
</sst>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_ [$kr-414]\ * #,##0_ ;_ [$kr-414]\ * \-#,##0_ ;_ [$kr-414]\ * &quot;-&quot;??_ ;_ @_ "/>
    <numFmt numFmtId="166" formatCode="_ &quot;kr&quot;\ * #,##0_ ;_ &quot;kr&quot;\ * \-#,##0_ ;_ &quot;kr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65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4" xfId="0" applyBorder="1"/>
    <xf numFmtId="0" fontId="0" fillId="0" borderId="6" xfId="0" applyBorder="1"/>
    <xf numFmtId="3" fontId="0" fillId="0" borderId="0" xfId="0" applyNumberFormat="1"/>
    <xf numFmtId="3" fontId="0" fillId="2" borderId="0" xfId="0" applyNumberFormat="1" applyFill="1"/>
    <xf numFmtId="2" fontId="0" fillId="0" borderId="0" xfId="0" applyNumberFormat="1"/>
    <xf numFmtId="9" fontId="0" fillId="0" borderId="0" xfId="0" applyNumberFormat="1"/>
    <xf numFmtId="165" fontId="0" fillId="2" borderId="5" xfId="0" applyNumberFormat="1" applyFill="1" applyBorder="1"/>
    <xf numFmtId="166" fontId="0" fillId="2" borderId="5" xfId="1" applyNumberFormat="1" applyFont="1" applyFill="1" applyBorder="1"/>
    <xf numFmtId="166" fontId="0" fillId="2" borderId="5" xfId="0" applyNumberFormat="1" applyFill="1" applyBorder="1"/>
    <xf numFmtId="0" fontId="0" fillId="0" borderId="3" xfId="0" applyBorder="1"/>
    <xf numFmtId="0" fontId="0" fillId="0" borderId="7" xfId="0" applyBorder="1"/>
    <xf numFmtId="0" fontId="2" fillId="3" borderId="0" xfId="0" applyFont="1" applyFill="1"/>
    <xf numFmtId="0" fontId="2" fillId="5" borderId="1" xfId="0" applyFont="1" applyFill="1" applyBorder="1"/>
    <xf numFmtId="0" fontId="2" fillId="0" borderId="4" xfId="0" applyFont="1" applyBorder="1"/>
    <xf numFmtId="0" fontId="2" fillId="3" borderId="2" xfId="0" applyFont="1" applyFill="1" applyBorder="1"/>
    <xf numFmtId="0" fontId="2" fillId="3" borderId="4" xfId="0" applyFont="1" applyFill="1" applyBorder="1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workbookViewId="0">
      <selection activeCell="A10" sqref="A10"/>
    </sheetView>
  </sheetViews>
  <sheetFormatPr defaultColWidth="11.42578125" defaultRowHeight="15" x14ac:dyDescent="0.25"/>
  <cols>
    <col min="1" max="1" width="40.85546875" bestFit="1" customWidth="1"/>
    <col min="2" max="2" width="14.42578125" bestFit="1" customWidth="1"/>
    <col min="4" max="4" width="30.7109375" customWidth="1"/>
    <col min="5" max="5" width="23" customWidth="1"/>
  </cols>
  <sheetData>
    <row r="1" spans="1:24" x14ac:dyDescent="0.25">
      <c r="A1" s="23" t="s">
        <v>7</v>
      </c>
      <c r="B1" s="23"/>
    </row>
    <row r="2" spans="1:24" x14ac:dyDescent="0.25">
      <c r="A2" s="24" t="s">
        <v>17</v>
      </c>
      <c r="B2" s="24"/>
    </row>
    <row r="3" spans="1:24" ht="15.75" thickBot="1" x14ac:dyDescent="0.3">
      <c r="A3" s="22"/>
      <c r="B3" s="22"/>
    </row>
    <row r="4" spans="1:24" ht="15.75" thickBot="1" x14ac:dyDescent="0.3">
      <c r="A4" t="s">
        <v>20</v>
      </c>
      <c r="B4">
        <v>80</v>
      </c>
      <c r="C4" s="5" t="s">
        <v>12</v>
      </c>
      <c r="D4" s="18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t="s">
        <v>21</v>
      </c>
      <c r="B5">
        <v>80</v>
      </c>
      <c r="C5" s="5" t="s">
        <v>12</v>
      </c>
      <c r="D5" s="20" t="s">
        <v>18</v>
      </c>
      <c r="E5" s="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t="s">
        <v>14</v>
      </c>
      <c r="B6">
        <v>3</v>
      </c>
      <c r="C6" s="5" t="s">
        <v>9</v>
      </c>
      <c r="D6" s="6" t="s">
        <v>0</v>
      </c>
      <c r="E6" s="12">
        <f>$B$16*$B$9*$B$6</f>
        <v>292233.59999999998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t="s">
        <v>1</v>
      </c>
      <c r="B7">
        <v>365</v>
      </c>
      <c r="C7" s="5" t="s">
        <v>10</v>
      </c>
      <c r="D7" s="6" t="s">
        <v>2</v>
      </c>
      <c r="E7" s="12">
        <f>SUM(E6:E6)</f>
        <v>292233.59999999998</v>
      </c>
    </row>
    <row r="8" spans="1:24" x14ac:dyDescent="0.25">
      <c r="A8" t="s">
        <v>15</v>
      </c>
      <c r="B8">
        <v>24</v>
      </c>
      <c r="C8" s="5" t="s">
        <v>11</v>
      </c>
      <c r="D8" s="7"/>
      <c r="E8" s="16"/>
      <c r="F8" s="2"/>
    </row>
    <row r="9" spans="1:24" x14ac:dyDescent="0.25">
      <c r="A9" s="1" t="s">
        <v>5</v>
      </c>
      <c r="B9" s="9">
        <f>B7*B8</f>
        <v>8760</v>
      </c>
      <c r="C9" s="5" t="s">
        <v>11</v>
      </c>
      <c r="D9" s="21" t="s">
        <v>19</v>
      </c>
      <c r="E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C10" s="5"/>
      <c r="D10" s="6" t="s">
        <v>0</v>
      </c>
      <c r="E10" s="13">
        <f>$B$20*$B$9*$B$6</f>
        <v>113529.60000000001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C11" s="5"/>
      <c r="D11" s="6" t="s">
        <v>2</v>
      </c>
      <c r="E11" s="14">
        <f>SUM(E10:E10)</f>
        <v>113529.60000000001</v>
      </c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C12" s="5"/>
      <c r="D12" s="7"/>
      <c r="E12" s="16"/>
    </row>
    <row r="13" spans="1:24" x14ac:dyDescent="0.25">
      <c r="C13" s="5"/>
      <c r="D13" s="19" t="s">
        <v>6</v>
      </c>
      <c r="E13" s="12">
        <f>E7-E11</f>
        <v>178703.99999999997</v>
      </c>
      <c r="F13" s="4"/>
    </row>
    <row r="14" spans="1:24" x14ac:dyDescent="0.25">
      <c r="A14" s="17" t="s">
        <v>18</v>
      </c>
      <c r="C14" s="5"/>
    </row>
    <row r="15" spans="1:24" x14ac:dyDescent="0.25">
      <c r="A15" t="s">
        <v>16</v>
      </c>
      <c r="B15" s="8">
        <v>139</v>
      </c>
      <c r="C15" s="5" t="s">
        <v>4</v>
      </c>
      <c r="F15" s="4"/>
    </row>
    <row r="16" spans="1:24" x14ac:dyDescent="0.25">
      <c r="A16" s="1" t="s">
        <v>13</v>
      </c>
      <c r="B16" s="1">
        <f>B15*B4/1000</f>
        <v>11.12</v>
      </c>
      <c r="C16" s="5" t="s">
        <v>8</v>
      </c>
    </row>
    <row r="17" spans="1:6" x14ac:dyDescent="0.25">
      <c r="C17" s="5"/>
    </row>
    <row r="18" spans="1:6" x14ac:dyDescent="0.25">
      <c r="A18" s="17" t="s">
        <v>19</v>
      </c>
      <c r="C18" s="5"/>
      <c r="F18" s="11"/>
    </row>
    <row r="19" spans="1:6" x14ac:dyDescent="0.25">
      <c r="A19" t="s">
        <v>16</v>
      </c>
      <c r="B19">
        <v>54</v>
      </c>
      <c r="C19" s="5" t="s">
        <v>4</v>
      </c>
      <c r="F19" s="10"/>
    </row>
    <row r="20" spans="1:6" x14ac:dyDescent="0.25">
      <c r="A20" s="1" t="s">
        <v>13</v>
      </c>
      <c r="B20" s="1">
        <f>B19*B5/1000</f>
        <v>4.32</v>
      </c>
      <c r="C20" s="5" t="s">
        <v>8</v>
      </c>
    </row>
    <row r="21" spans="1:6" x14ac:dyDescent="0.25">
      <c r="C21" s="5"/>
    </row>
    <row r="22" spans="1:6" x14ac:dyDescent="0.25">
      <c r="C22" s="5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Juberg</dc:creator>
  <cp:lastModifiedBy>Håvard Flo Malvik</cp:lastModifiedBy>
  <dcterms:created xsi:type="dcterms:W3CDTF">2016-12-09T06:56:21Z</dcterms:created>
  <dcterms:modified xsi:type="dcterms:W3CDTF">2024-01-22T09:55:05Z</dcterms:modified>
</cp:coreProperties>
</file>